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5147944\Desktop\170 slbc meeting\170TH SLBC MEETING FINAL\"/>
    </mc:Choice>
  </mc:AlternateContent>
  <xr:revisionPtr revIDLastSave="0" documentId="13_ncr:1_{2D45070E-C537-4163-B53B-E7275A8EAF01}" xr6:coauthVersionLast="36" xr6:coauthVersionMax="36" xr10:uidLastSave="{00000000-0000-0000-0000-000000000000}"/>
  <bookViews>
    <workbookView xWindow="0" yWindow="0" windowWidth="23040" windowHeight="9075" xr2:uid="{00000000-000D-0000-FFFF-FFFF00000000}"/>
  </bookViews>
  <sheets>
    <sheet name="Sheet1" sheetId="2" r:id="rId1"/>
  </sheets>
  <definedNames>
    <definedName name="\D">#REF!</definedName>
    <definedName name="\I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2" l="1"/>
  <c r="E38" i="2"/>
  <c r="F38" i="2"/>
  <c r="C38" i="2"/>
</calcChain>
</file>

<file path=xl/sharedStrings.xml><?xml version="1.0" encoding="utf-8"?>
<sst xmlns="http://schemas.openxmlformats.org/spreadsheetml/2006/main" count="72" uniqueCount="48">
  <si>
    <t xml:space="preserve">Total O/s under Agriculture Sector </t>
  </si>
  <si>
    <t xml:space="preserve">Out of Col. 1, NPA under Agriculture Sector </t>
  </si>
  <si>
    <t>%age of NPA to O/s adv. Under Agriculture</t>
  </si>
  <si>
    <t>Total Advances</t>
  </si>
  <si>
    <t>% age of NPA to Total Advances</t>
  </si>
  <si>
    <t>Amount</t>
  </si>
  <si>
    <t>PUNJAB NATIONAL BANK</t>
  </si>
  <si>
    <t>PUNJAB &amp; SIND BANK</t>
  </si>
  <si>
    <t>UCO BANK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</si>
  <si>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</si>
  <si>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</si>
  <si>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</si>
  <si>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</si>
  <si>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</si>
  <si>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</si>
  <si>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</si>
  <si>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STATE BANK OF INDIA</t>
  </si>
  <si>
    <t>UNION BANK OF INDIA</t>
  </si>
  <si>
    <t>IDBI BANK</t>
  </si>
  <si>
    <t>J&amp;K BANK</t>
  </si>
  <si>
    <t>HDFC BANK</t>
  </si>
  <si>
    <t>ICICI BANK</t>
  </si>
  <si>
    <t>KOTAK MAHINDRA BANK</t>
  </si>
  <si>
    <t>YES BANK</t>
  </si>
  <si>
    <t>FEDERAL BANK</t>
  </si>
  <si>
    <t>INDUSIND BANK</t>
  </si>
  <si>
    <t>AXIS BANK</t>
  </si>
  <si>
    <t>BANDHAN BANK</t>
  </si>
  <si>
    <t>AU SMALL FINANCE BANK</t>
  </si>
  <si>
    <t>CAPITAL SMALL FINANCE BANK</t>
  </si>
  <si>
    <t>UJJIVAN SMALL FINANCE BANK</t>
  </si>
  <si>
    <t>PUNJAB GRAMIN BANK</t>
  </si>
  <si>
    <t>Bankname</t>
  </si>
  <si>
    <t>DCB</t>
  </si>
  <si>
    <t>RBL BANK LTD.</t>
  </si>
  <si>
    <t>JANA SMALL FINANCE</t>
  </si>
  <si>
    <t>PB. STATE COOP. BANK</t>
  </si>
  <si>
    <t>Farm Credit Crop Loan</t>
  </si>
  <si>
    <t>Term Loan (Total Investment Cr.)</t>
  </si>
  <si>
    <t>Agri Infra</t>
  </si>
  <si>
    <t>Ancilllary Activities</t>
  </si>
  <si>
    <t>A/c</t>
  </si>
  <si>
    <t>S. NO</t>
  </si>
  <si>
    <t>GRAND TOTAL</t>
  </si>
  <si>
    <t>AMT IN CR.</t>
  </si>
  <si>
    <t>IDFC BANK</t>
  </si>
  <si>
    <t>REVIEW OF NPA UNDER AGRICULTURE SECTOR AS ON 30.09.2024</t>
  </si>
  <si>
    <t>Annexure-9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</si>
</sst>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1"/>
      <color theme="1"/>
      <name val="Tahoma"/>
      <family val="2"/>
    </font>
    <font>
      <b/>
      <sz val="10"/>
      <color theme="1"/>
      <name val="Calibri"/>
      <family val="2"/>
      <scheme val="minor"/>
    </font>
    <font>
      <b/>
      <sz val="10"/>
      <name val="Arial Black"/>
      <family val="2"/>
    </font>
    <font>
      <sz val="10"/>
      <color rgb="FF000000"/>
      <name val="Arial"/>
      <family val="2"/>
    </font>
    <font>
      <b/>
      <sz val="11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9" fillId="0" borderId="0"/>
  </cellStyleXfs>
  <cellXfs count="24">
    <xf numFmtId="0" fontId="0" fillId="0" borderId="0" xfId="0"/>
    <xf numFmtId="0" fontId="2" fillId="0" borderId="0" xfId="1" applyFont="1" applyFill="1"/>
    <xf numFmtId="0" fontId="6" fillId="0" borderId="0" xfId="2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6" fillId="0" borderId="0" xfId="2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2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right" vertical="center"/>
    </xf>
    <xf numFmtId="4" fontId="10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2" fontId="10" fillId="0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/>
  </cellXfs>
  <cellStyles count="4">
    <cellStyle name="Normal" xfId="0" builtinId="0"/>
    <cellStyle name="Normal 2" xfId="3" xr:uid="{00000000-0005-0000-0000-000001000000}"/>
    <cellStyle name="Normal 2 2 2" xfId="2" xr:uid="{00000000-0005-0000-0000-000002000000}"/>
    <cellStyle name="Normal 3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8"/>
  <sheetViews>
    <sheetView tabSelected="1" zoomScale="55" zoomScaleNormal="55" workbookViewId="0">
      <pane xSplit="2" ySplit="5" topLeftCell="G13" activePane="bottomRight" state="frozen"/>
      <selection pane="topRight" activeCell="C1" sqref="C1"/>
      <selection pane="bottomLeft" activeCell="A9" sqref="A9"/>
      <selection pane="bottomRight" activeCell="B21" sqref="B21"/>
    </sheetView>
  </sheetViews>
  <sheetFormatPr defaultColWidth="9.140625" defaultRowHeight="15" x14ac:dyDescent="0.25"/>
  <cols>
    <col min="1" max="1" width="6.28515625" style="9" bestFit="1" customWidth="1"/>
    <col min="2" max="2" width="27.140625" style="9" bestFit="1" customWidth="1"/>
    <col min="3" max="3" width="11.28515625" style="9" bestFit="1" customWidth="1"/>
    <col min="4" max="4" width="11.5703125" style="9" bestFit="1" customWidth="1"/>
    <col min="5" max="5" width="12.42578125" style="9" customWidth="1"/>
    <col min="6" max="6" width="11.28515625" style="9" bestFit="1" customWidth="1"/>
    <col min="7" max="9" width="11.28515625" style="9" customWidth="1"/>
    <col min="10" max="10" width="12.5703125" style="9" customWidth="1"/>
    <col min="11" max="11" width="11.28515625" style="9" customWidth="1"/>
    <col min="12" max="12" width="12.85546875" style="9" customWidth="1"/>
    <col min="13" max="13" width="11.28515625" style="9" customWidth="1"/>
    <col min="14" max="14" width="13.140625" style="9" customWidth="1"/>
    <col min="15" max="21" width="11.28515625" style="9" customWidth="1"/>
    <col min="22" max="22" width="13.42578125" style="9" customWidth="1"/>
    <col min="23" max="23" width="11.28515625" style="9" customWidth="1"/>
    <col min="24" max="24" width="15.140625" style="9" customWidth="1"/>
    <col min="25" max="25" width="14.140625" style="9" customWidth="1"/>
    <col min="26" max="16384" width="9.140625" style="9"/>
  </cols>
  <sheetData>
    <row r="1" spans="1:25" ht="15.75" thickBot="1" x14ac:dyDescent="0.3">
      <c r="A1" s="1"/>
      <c r="B1" s="1"/>
      <c r="C1" s="2"/>
      <c r="D1" s="2"/>
      <c r="E1" s="2"/>
      <c r="F1" s="3"/>
      <c r="G1" s="2"/>
      <c r="I1" s="4"/>
      <c r="Y1" s="5" t="s">
        <v>47</v>
      </c>
    </row>
    <row r="2" spans="1:25" ht="18.75" customHeight="1" thickBot="1" x14ac:dyDescent="0.3">
      <c r="A2" s="19" t="s">
        <v>46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ht="15.75" customHeight="1" thickBot="1" x14ac:dyDescent="0.3">
      <c r="A3" s="17" t="s">
        <v>42</v>
      </c>
      <c r="B3" s="17" t="s">
        <v>32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6" t="s">
        <v>44</v>
      </c>
    </row>
    <row r="4" spans="1:25" ht="72.75" customHeight="1" thickBot="1" x14ac:dyDescent="0.3">
      <c r="A4" s="17"/>
      <c r="B4" s="17"/>
      <c r="C4" s="18" t="s">
        <v>0</v>
      </c>
      <c r="D4" s="18"/>
      <c r="E4" s="18"/>
      <c r="F4" s="18"/>
      <c r="G4" s="18"/>
      <c r="H4" s="18"/>
      <c r="I4" s="18"/>
      <c r="J4" s="18"/>
      <c r="K4" s="18"/>
      <c r="L4" s="18"/>
      <c r="M4" s="18" t="s">
        <v>1</v>
      </c>
      <c r="N4" s="18"/>
      <c r="O4" s="18"/>
      <c r="P4" s="18"/>
      <c r="Q4" s="18"/>
      <c r="R4" s="18"/>
      <c r="S4" s="18"/>
      <c r="T4" s="18"/>
      <c r="U4" s="18"/>
      <c r="V4" s="18"/>
      <c r="W4" s="10"/>
      <c r="X4" s="10"/>
      <c r="Y4" s="10"/>
    </row>
    <row r="5" spans="1:25" ht="40.5" customHeight="1" thickBot="1" x14ac:dyDescent="0.3">
      <c r="A5" s="17"/>
      <c r="B5" s="17"/>
      <c r="C5" s="17" t="s">
        <v>37</v>
      </c>
      <c r="D5" s="17"/>
      <c r="E5" s="17" t="s">
        <v>38</v>
      </c>
      <c r="F5" s="17"/>
      <c r="G5" s="17" t="s">
        <v>39</v>
      </c>
      <c r="H5" s="17"/>
      <c r="I5" s="17" t="s">
        <v>40</v>
      </c>
      <c r="J5" s="17"/>
      <c r="K5" s="17" t="s">
        <v>0</v>
      </c>
      <c r="L5" s="17"/>
      <c r="M5" s="17" t="s">
        <v>37</v>
      </c>
      <c r="N5" s="17"/>
      <c r="O5" s="17" t="s">
        <v>38</v>
      </c>
      <c r="P5" s="17"/>
      <c r="Q5" s="17" t="s">
        <v>39</v>
      </c>
      <c r="R5" s="17"/>
      <c r="S5" s="17" t="s">
        <v>40</v>
      </c>
      <c r="T5" s="17"/>
      <c r="U5" s="17" t="s">
        <v>1</v>
      </c>
      <c r="V5" s="17"/>
      <c r="W5" s="17" t="s">
        <v>2</v>
      </c>
      <c r="X5" s="17" t="s">
        <v>3</v>
      </c>
      <c r="Y5" s="17" t="s">
        <v>4</v>
      </c>
    </row>
    <row r="6" spans="1:25" ht="15.75" thickBot="1" x14ac:dyDescent="0.3">
      <c r="A6" s="17"/>
      <c r="B6" s="17"/>
      <c r="C6" s="7" t="s">
        <v>41</v>
      </c>
      <c r="D6" s="7" t="s">
        <v>5</v>
      </c>
      <c r="E6" s="7" t="s">
        <v>41</v>
      </c>
      <c r="F6" s="7" t="s">
        <v>5</v>
      </c>
      <c r="G6" s="7" t="s">
        <v>41</v>
      </c>
      <c r="H6" s="7" t="s">
        <v>5</v>
      </c>
      <c r="I6" s="7" t="s">
        <v>41</v>
      </c>
      <c r="J6" s="7" t="s">
        <v>5</v>
      </c>
      <c r="K6" s="7" t="s">
        <v>41</v>
      </c>
      <c r="L6" s="7" t="s">
        <v>5</v>
      </c>
      <c r="M6" s="7" t="s">
        <v>41</v>
      </c>
      <c r="N6" s="7" t="s">
        <v>5</v>
      </c>
      <c r="O6" s="7" t="s">
        <v>41</v>
      </c>
      <c r="P6" s="7" t="s">
        <v>5</v>
      </c>
      <c r="Q6" s="7" t="s">
        <v>41</v>
      </c>
      <c r="R6" s="7" t="s">
        <v>5</v>
      </c>
      <c r="S6" s="7" t="s">
        <v>41</v>
      </c>
      <c r="T6" s="7" t="s">
        <v>5</v>
      </c>
      <c r="U6" s="7" t="s">
        <v>41</v>
      </c>
      <c r="V6" s="7" t="s">
        <v>5</v>
      </c>
      <c r="W6" s="17"/>
      <c r="X6" s="17"/>
      <c r="Y6" s="17"/>
    </row>
    <row r="7" spans="1:25" ht="30.75" customHeight="1" thickBot="1" x14ac:dyDescent="0.3">
      <c r="A7" s="11">
        <v>1</v>
      </c>
      <c r="B7" s="12" t="s">
        <v>9</v>
      </c>
      <c r="C7" s="13">
        <v>18006</v>
      </c>
      <c r="D7" s="14">
        <v>630.76400949200001</v>
      </c>
      <c r="E7" s="13">
        <v>20428</v>
      </c>
      <c r="F7" s="14">
        <v>472.48464077099999</v>
      </c>
      <c r="G7" s="13">
        <v>275</v>
      </c>
      <c r="H7" s="14">
        <v>17.834502723</v>
      </c>
      <c r="I7" s="13">
        <v>676</v>
      </c>
      <c r="J7" s="14">
        <v>166.77633260499999</v>
      </c>
      <c r="K7" s="13">
        <v>39385</v>
      </c>
      <c r="L7" s="14">
        <v>1287.8594855910001</v>
      </c>
      <c r="M7" s="13">
        <v>901</v>
      </c>
      <c r="N7" s="14">
        <v>47.691745425000001</v>
      </c>
      <c r="O7" s="13">
        <v>573</v>
      </c>
      <c r="P7" s="14">
        <v>13.565964914</v>
      </c>
      <c r="Q7" s="13">
        <v>13</v>
      </c>
      <c r="R7" s="14">
        <v>2.4401004679999998</v>
      </c>
      <c r="S7" s="13">
        <v>85</v>
      </c>
      <c r="T7" s="14">
        <v>17.412963617999999</v>
      </c>
      <c r="U7" s="15">
        <v>1572</v>
      </c>
      <c r="V7" s="14">
        <v>81.110774424999988</v>
      </c>
      <c r="W7" s="21">
        <v>6.2981074668855008</v>
      </c>
      <c r="X7" s="16">
        <v>8286.3841751689997</v>
      </c>
      <c r="Y7" s="22">
        <v>0.97884400132034355</v>
      </c>
    </row>
    <row r="8" spans="1:25" ht="30.75" customHeight="1" thickBot="1" x14ac:dyDescent="0.3">
      <c r="A8" s="11">
        <v>2</v>
      </c>
      <c r="B8" s="12" t="s">
        <v>10</v>
      </c>
      <c r="C8" s="13">
        <v>28421</v>
      </c>
      <c r="D8" s="14">
        <v>1093.310421718</v>
      </c>
      <c r="E8" s="13">
        <v>64438</v>
      </c>
      <c r="F8" s="14">
        <v>1808.4668984770001</v>
      </c>
      <c r="G8" s="13">
        <v>72</v>
      </c>
      <c r="H8" s="14">
        <v>39.368990676999999</v>
      </c>
      <c r="I8" s="13">
        <v>1889</v>
      </c>
      <c r="J8" s="14">
        <v>291.480270776</v>
      </c>
      <c r="K8" s="13">
        <v>94820</v>
      </c>
      <c r="L8" s="14">
        <v>3232.6265816480004</v>
      </c>
      <c r="M8" s="13">
        <v>4093</v>
      </c>
      <c r="N8" s="14">
        <v>308.29123755099999</v>
      </c>
      <c r="O8" s="13">
        <v>5543</v>
      </c>
      <c r="P8" s="14">
        <v>189.94113357500001</v>
      </c>
      <c r="Q8" s="13">
        <v>3</v>
      </c>
      <c r="R8" s="14">
        <v>0.68623538699999997</v>
      </c>
      <c r="S8" s="13">
        <v>244</v>
      </c>
      <c r="T8" s="14">
        <v>110.977249688</v>
      </c>
      <c r="U8" s="15">
        <v>9883</v>
      </c>
      <c r="V8" s="14">
        <v>609.89585620100002</v>
      </c>
      <c r="W8" s="21">
        <v>18.866882418880369</v>
      </c>
      <c r="X8" s="16">
        <v>8212.974754498</v>
      </c>
      <c r="Y8" s="22">
        <v>7.4260042728973241</v>
      </c>
    </row>
    <row r="9" spans="1:25" ht="30.75" customHeight="1" thickBot="1" x14ac:dyDescent="0.3">
      <c r="A9" s="11">
        <v>3</v>
      </c>
      <c r="B9" s="12" t="s">
        <v>11</v>
      </c>
      <c r="C9" s="13">
        <v>793</v>
      </c>
      <c r="D9" s="14">
        <v>29.56424706</v>
      </c>
      <c r="E9" s="13">
        <v>649</v>
      </c>
      <c r="F9" s="14">
        <v>37.609910599999999</v>
      </c>
      <c r="G9" s="13">
        <v>61</v>
      </c>
      <c r="H9" s="14">
        <v>2.4747322139999999</v>
      </c>
      <c r="I9" s="13">
        <v>334</v>
      </c>
      <c r="J9" s="14">
        <v>51.636598004</v>
      </c>
      <c r="K9" s="13">
        <v>1837</v>
      </c>
      <c r="L9" s="14">
        <v>121.285487878</v>
      </c>
      <c r="M9" s="13">
        <v>85</v>
      </c>
      <c r="N9" s="14">
        <v>4.3712653469999996</v>
      </c>
      <c r="O9" s="13">
        <v>26</v>
      </c>
      <c r="P9" s="14">
        <v>3.9332406259999999</v>
      </c>
      <c r="Q9" s="13">
        <v>0</v>
      </c>
      <c r="R9" s="14">
        <v>0</v>
      </c>
      <c r="S9" s="13">
        <v>45</v>
      </c>
      <c r="T9" s="14">
        <v>2.605858274</v>
      </c>
      <c r="U9" s="15">
        <v>156</v>
      </c>
      <c r="V9" s="14">
        <v>10.910364247</v>
      </c>
      <c r="W9" s="21">
        <v>8.9956056886003033</v>
      </c>
      <c r="X9" s="16">
        <v>1397.1870280799999</v>
      </c>
      <c r="Y9" s="22">
        <v>0.78088072875919212</v>
      </c>
    </row>
    <row r="10" spans="1:25" ht="30.75" customHeight="1" thickBot="1" x14ac:dyDescent="0.3">
      <c r="A10" s="11">
        <v>4</v>
      </c>
      <c r="B10" s="12" t="s">
        <v>12</v>
      </c>
      <c r="C10" s="13">
        <v>94395</v>
      </c>
      <c r="D10" s="14">
        <v>3660.591306364</v>
      </c>
      <c r="E10" s="13">
        <v>7271</v>
      </c>
      <c r="F10" s="14">
        <v>127.93365513099999</v>
      </c>
      <c r="G10" s="13">
        <v>268</v>
      </c>
      <c r="H10" s="14">
        <v>147.0910695</v>
      </c>
      <c r="I10" s="13">
        <v>1987</v>
      </c>
      <c r="J10" s="14">
        <v>387.44392034600003</v>
      </c>
      <c r="K10" s="13">
        <v>103921</v>
      </c>
      <c r="L10" s="14">
        <v>4323.0599513409998</v>
      </c>
      <c r="M10" s="13">
        <v>5902</v>
      </c>
      <c r="N10" s="14">
        <v>477.53915157500001</v>
      </c>
      <c r="O10" s="13">
        <v>1198</v>
      </c>
      <c r="P10" s="14">
        <v>22.703099666</v>
      </c>
      <c r="Q10" s="13">
        <v>13</v>
      </c>
      <c r="R10" s="14">
        <v>0.25800784999999998</v>
      </c>
      <c r="S10" s="13">
        <v>137</v>
      </c>
      <c r="T10" s="14">
        <v>55.477911585999998</v>
      </c>
      <c r="U10" s="15">
        <v>7250</v>
      </c>
      <c r="V10" s="14">
        <v>555.97817067699998</v>
      </c>
      <c r="W10" s="21">
        <v>12.860755505010687</v>
      </c>
      <c r="X10" s="16">
        <v>12218.041024063001</v>
      </c>
      <c r="Y10" s="22">
        <v>4.5504690120291835</v>
      </c>
    </row>
    <row r="11" spans="1:25" ht="30.75" customHeight="1" thickBot="1" x14ac:dyDescent="0.3">
      <c r="A11" s="11">
        <v>5</v>
      </c>
      <c r="B11" s="12" t="s">
        <v>13</v>
      </c>
      <c r="C11" s="13">
        <v>19908</v>
      </c>
      <c r="D11" s="14">
        <v>665.16125359700004</v>
      </c>
      <c r="E11" s="13">
        <v>4579</v>
      </c>
      <c r="F11" s="14">
        <v>112.154828192</v>
      </c>
      <c r="G11" s="13">
        <v>133</v>
      </c>
      <c r="H11" s="14">
        <v>28.279882948000001</v>
      </c>
      <c r="I11" s="13">
        <v>253</v>
      </c>
      <c r="J11" s="14">
        <v>116.166351843</v>
      </c>
      <c r="K11" s="13">
        <v>24873</v>
      </c>
      <c r="L11" s="14">
        <v>921.76231658000006</v>
      </c>
      <c r="M11" s="13">
        <v>1732</v>
      </c>
      <c r="N11" s="14">
        <v>67.309438306000004</v>
      </c>
      <c r="O11" s="13">
        <v>1177</v>
      </c>
      <c r="P11" s="14">
        <v>55.589608015000003</v>
      </c>
      <c r="Q11" s="13">
        <v>8</v>
      </c>
      <c r="R11" s="14">
        <v>0.66963525999999995</v>
      </c>
      <c r="S11" s="13">
        <v>0</v>
      </c>
      <c r="T11" s="14">
        <v>0</v>
      </c>
      <c r="U11" s="15">
        <v>2917</v>
      </c>
      <c r="V11" s="14">
        <v>123.56868158100002</v>
      </c>
      <c r="W11" s="21">
        <v>13.40569899184802</v>
      </c>
      <c r="X11" s="16">
        <v>4717.0562668209996</v>
      </c>
      <c r="Y11" s="22">
        <v>2.6196143228174291</v>
      </c>
    </row>
    <row r="12" spans="1:25" ht="30.75" customHeight="1" thickBot="1" x14ac:dyDescent="0.3">
      <c r="A12" s="11">
        <v>6</v>
      </c>
      <c r="B12" s="12" t="s">
        <v>14</v>
      </c>
      <c r="C12" s="13">
        <v>17237</v>
      </c>
      <c r="D12" s="14">
        <v>598.76768755299997</v>
      </c>
      <c r="E12" s="13">
        <v>1208</v>
      </c>
      <c r="F12" s="14">
        <v>24.298700652000001</v>
      </c>
      <c r="G12" s="13">
        <v>77</v>
      </c>
      <c r="H12" s="14">
        <v>47.292027486999999</v>
      </c>
      <c r="I12" s="13">
        <v>230</v>
      </c>
      <c r="J12" s="14">
        <v>217.05021601799999</v>
      </c>
      <c r="K12" s="13">
        <v>18752</v>
      </c>
      <c r="L12" s="14">
        <v>887.40863171000001</v>
      </c>
      <c r="M12" s="13">
        <v>2672</v>
      </c>
      <c r="N12" s="14">
        <v>165.65963707899999</v>
      </c>
      <c r="O12" s="13">
        <v>774</v>
      </c>
      <c r="P12" s="14">
        <v>17.547755035000002</v>
      </c>
      <c r="Q12" s="13">
        <v>25</v>
      </c>
      <c r="R12" s="14">
        <v>0.80390969199999995</v>
      </c>
      <c r="S12" s="13">
        <v>104</v>
      </c>
      <c r="T12" s="14">
        <v>7.3729182519999998</v>
      </c>
      <c r="U12" s="15">
        <v>3575</v>
      </c>
      <c r="V12" s="14">
        <v>191.38422005799998</v>
      </c>
      <c r="W12" s="21">
        <v>21.566639451005841</v>
      </c>
      <c r="X12" s="16">
        <v>7043.8681973270004</v>
      </c>
      <c r="Y12" s="22">
        <v>2.7170329525845793</v>
      </c>
    </row>
    <row r="13" spans="1:25" ht="30.75" customHeight="1" thickBot="1" x14ac:dyDescent="0.3">
      <c r="A13" s="11">
        <v>7</v>
      </c>
      <c r="B13" s="12" t="s">
        <v>15</v>
      </c>
      <c r="C13" s="13">
        <v>2400</v>
      </c>
      <c r="D13" s="14">
        <v>114.814620553</v>
      </c>
      <c r="E13" s="13">
        <v>3591</v>
      </c>
      <c r="F13" s="14">
        <v>76.357527392999998</v>
      </c>
      <c r="G13" s="13">
        <v>27</v>
      </c>
      <c r="H13" s="14">
        <v>9.2566399540000006</v>
      </c>
      <c r="I13" s="13">
        <v>123</v>
      </c>
      <c r="J13" s="14">
        <v>53.106459397999998</v>
      </c>
      <c r="K13" s="13">
        <v>6141</v>
      </c>
      <c r="L13" s="14">
        <v>253.535247298</v>
      </c>
      <c r="M13" s="13">
        <v>270</v>
      </c>
      <c r="N13" s="14">
        <v>18.612278948</v>
      </c>
      <c r="O13" s="13">
        <v>93</v>
      </c>
      <c r="P13" s="14">
        <v>2.4296122150000001</v>
      </c>
      <c r="Q13" s="13">
        <v>0</v>
      </c>
      <c r="R13" s="14">
        <v>0</v>
      </c>
      <c r="S13" s="13">
        <v>6</v>
      </c>
      <c r="T13" s="14">
        <v>4.1185147999999998E-2</v>
      </c>
      <c r="U13" s="15">
        <v>369</v>
      </c>
      <c r="V13" s="14">
        <v>21.083076310999999</v>
      </c>
      <c r="W13" s="21">
        <v>8.3156391609011262</v>
      </c>
      <c r="X13" s="16">
        <v>3135.0626819879999</v>
      </c>
      <c r="Y13" s="22">
        <v>0.67249297540777853</v>
      </c>
    </row>
    <row r="14" spans="1:25" ht="30.75" customHeight="1" thickBot="1" x14ac:dyDescent="0.3">
      <c r="A14" s="11">
        <v>8</v>
      </c>
      <c r="B14" s="12" t="s">
        <v>6</v>
      </c>
      <c r="C14" s="13">
        <v>273245</v>
      </c>
      <c r="D14" s="14">
        <v>9520.9111114070001</v>
      </c>
      <c r="E14" s="13">
        <v>77394</v>
      </c>
      <c r="F14" s="14">
        <v>1299.9894216549999</v>
      </c>
      <c r="G14" s="13">
        <v>1070</v>
      </c>
      <c r="H14" s="14">
        <v>158.61078636799999</v>
      </c>
      <c r="I14" s="13">
        <v>6481</v>
      </c>
      <c r="J14" s="14">
        <v>2468.102446762</v>
      </c>
      <c r="K14" s="13">
        <v>358190</v>
      </c>
      <c r="L14" s="14">
        <v>13447.613766192</v>
      </c>
      <c r="M14" s="13">
        <v>25374</v>
      </c>
      <c r="N14" s="14">
        <v>1559.9589412380001</v>
      </c>
      <c r="O14" s="13">
        <v>10866</v>
      </c>
      <c r="P14" s="14">
        <v>210.764061064</v>
      </c>
      <c r="Q14" s="13">
        <v>79</v>
      </c>
      <c r="R14" s="14">
        <v>20.186407421999998</v>
      </c>
      <c r="S14" s="13">
        <v>612</v>
      </c>
      <c r="T14" s="14">
        <v>892.85140689299999</v>
      </c>
      <c r="U14" s="15">
        <v>36931</v>
      </c>
      <c r="V14" s="14">
        <v>2683.7608166170003</v>
      </c>
      <c r="W14" s="21">
        <v>19.95715272076087</v>
      </c>
      <c r="X14" s="16">
        <v>49395.316605938002</v>
      </c>
      <c r="Y14" s="22">
        <v>5.4332293039586972</v>
      </c>
    </row>
    <row r="15" spans="1:25" ht="30.75" customHeight="1" thickBot="1" x14ac:dyDescent="0.3">
      <c r="A15" s="11">
        <v>9</v>
      </c>
      <c r="B15" s="12" t="s">
        <v>7</v>
      </c>
      <c r="C15" s="13">
        <v>163732</v>
      </c>
      <c r="D15" s="14">
        <v>5587.1881586999998</v>
      </c>
      <c r="E15" s="13">
        <v>25909</v>
      </c>
      <c r="F15" s="14">
        <v>728.07807979999995</v>
      </c>
      <c r="G15" s="13">
        <v>250</v>
      </c>
      <c r="H15" s="14">
        <v>51.218738199999997</v>
      </c>
      <c r="I15" s="13">
        <v>2706</v>
      </c>
      <c r="J15" s="14">
        <v>713.45495010000002</v>
      </c>
      <c r="K15" s="13">
        <v>192597</v>
      </c>
      <c r="L15" s="14">
        <v>7079.9399267999997</v>
      </c>
      <c r="M15" s="13">
        <v>10419</v>
      </c>
      <c r="N15" s="14">
        <v>452.12057149999998</v>
      </c>
      <c r="O15" s="13">
        <v>3877</v>
      </c>
      <c r="P15" s="14">
        <v>49.348620199999999</v>
      </c>
      <c r="Q15" s="13">
        <v>7</v>
      </c>
      <c r="R15" s="14">
        <v>0.57218590000000003</v>
      </c>
      <c r="S15" s="13">
        <v>230</v>
      </c>
      <c r="T15" s="14">
        <v>49.017064099999999</v>
      </c>
      <c r="U15" s="15">
        <v>14533</v>
      </c>
      <c r="V15" s="14">
        <v>551.0584417</v>
      </c>
      <c r="W15" s="21">
        <v>7.7833773647436599</v>
      </c>
      <c r="X15" s="16">
        <v>15414.143341776</v>
      </c>
      <c r="Y15" s="22">
        <v>3.5750182769255838</v>
      </c>
    </row>
    <row r="16" spans="1:25" ht="30.75" customHeight="1" thickBot="1" x14ac:dyDescent="0.3">
      <c r="A16" s="11">
        <v>10</v>
      </c>
      <c r="B16" s="12" t="s">
        <v>16</v>
      </c>
      <c r="C16" s="13">
        <v>309534</v>
      </c>
      <c r="D16" s="14">
        <v>6862.8604536570001</v>
      </c>
      <c r="E16" s="13">
        <v>27872</v>
      </c>
      <c r="F16" s="14">
        <v>1405.5562508739999</v>
      </c>
      <c r="G16" s="13">
        <v>15</v>
      </c>
      <c r="H16" s="14">
        <v>48.506208309999998</v>
      </c>
      <c r="I16" s="13">
        <v>490</v>
      </c>
      <c r="J16" s="14">
        <v>356.78443777299998</v>
      </c>
      <c r="K16" s="13">
        <v>337911</v>
      </c>
      <c r="L16" s="14">
        <v>8673.7073506140005</v>
      </c>
      <c r="M16" s="13">
        <v>47491</v>
      </c>
      <c r="N16" s="14">
        <v>1103.1370112530001</v>
      </c>
      <c r="O16" s="13">
        <v>7142</v>
      </c>
      <c r="P16" s="14">
        <v>90.928223463999998</v>
      </c>
      <c r="Q16" s="13">
        <v>0</v>
      </c>
      <c r="R16" s="14">
        <v>0</v>
      </c>
      <c r="S16" s="13">
        <v>69</v>
      </c>
      <c r="T16" s="14">
        <v>55.257754837</v>
      </c>
      <c r="U16" s="15">
        <v>54702</v>
      </c>
      <c r="V16" s="14">
        <v>1249.3229895540001</v>
      </c>
      <c r="W16" s="21">
        <v>14.403564001563437</v>
      </c>
      <c r="X16" s="16">
        <v>83514.834827817001</v>
      </c>
      <c r="Y16" s="22">
        <v>1.4959294263465122</v>
      </c>
    </row>
    <row r="17" spans="1:25" ht="30.75" customHeight="1" thickBot="1" x14ac:dyDescent="0.3">
      <c r="A17" s="11">
        <v>11</v>
      </c>
      <c r="B17" s="12" t="s">
        <v>8</v>
      </c>
      <c r="C17" s="13">
        <v>27384</v>
      </c>
      <c r="D17" s="14">
        <v>745.33950724500005</v>
      </c>
      <c r="E17" s="13">
        <v>6830</v>
      </c>
      <c r="F17" s="14">
        <v>167.09580588700001</v>
      </c>
      <c r="G17" s="13">
        <v>250</v>
      </c>
      <c r="H17" s="14">
        <v>32.829181900999998</v>
      </c>
      <c r="I17" s="13">
        <v>316</v>
      </c>
      <c r="J17" s="14">
        <v>53.335630307999999</v>
      </c>
      <c r="K17" s="13">
        <v>34780</v>
      </c>
      <c r="L17" s="14">
        <v>998.60012534099997</v>
      </c>
      <c r="M17" s="13">
        <v>1748</v>
      </c>
      <c r="N17" s="14">
        <v>91.701136895999994</v>
      </c>
      <c r="O17" s="13">
        <v>500</v>
      </c>
      <c r="P17" s="14">
        <v>30.354697926</v>
      </c>
      <c r="Q17" s="13">
        <v>12</v>
      </c>
      <c r="R17" s="14">
        <v>0.46622523599999999</v>
      </c>
      <c r="S17" s="13">
        <v>36</v>
      </c>
      <c r="T17" s="14">
        <v>1.9540478269999999</v>
      </c>
      <c r="U17" s="15">
        <v>2296</v>
      </c>
      <c r="V17" s="14">
        <v>124.47610788499999</v>
      </c>
      <c r="W17" s="21">
        <v>12.465060310551648</v>
      </c>
      <c r="X17" s="16">
        <v>4684.2270433450003</v>
      </c>
      <c r="Y17" s="22">
        <v>2.6573457420653068</v>
      </c>
    </row>
    <row r="18" spans="1:25" ht="30.75" customHeight="1" thickBot="1" x14ac:dyDescent="0.3">
      <c r="A18" s="11">
        <v>12</v>
      </c>
      <c r="B18" s="12" t="s">
        <v>17</v>
      </c>
      <c r="C18" s="13">
        <v>41020</v>
      </c>
      <c r="D18" s="14">
        <v>1898.6254709719999</v>
      </c>
      <c r="E18" s="13">
        <v>46487</v>
      </c>
      <c r="F18" s="14">
        <v>1229.644312484</v>
      </c>
      <c r="G18" s="13">
        <v>154</v>
      </c>
      <c r="H18" s="14">
        <v>11.35816052</v>
      </c>
      <c r="I18" s="13">
        <v>6092</v>
      </c>
      <c r="J18" s="14">
        <v>303.22074597199997</v>
      </c>
      <c r="K18" s="13">
        <v>93753</v>
      </c>
      <c r="L18" s="14">
        <v>3442.8486899479999</v>
      </c>
      <c r="M18" s="13">
        <v>4177</v>
      </c>
      <c r="N18" s="14">
        <v>377.06627193200001</v>
      </c>
      <c r="O18" s="13">
        <v>1590</v>
      </c>
      <c r="P18" s="14">
        <v>82.706179664999993</v>
      </c>
      <c r="Q18" s="13">
        <v>26</v>
      </c>
      <c r="R18" s="14">
        <v>0.87933570000000005</v>
      </c>
      <c r="S18" s="13">
        <v>105</v>
      </c>
      <c r="T18" s="14">
        <v>4.2941507359999997</v>
      </c>
      <c r="U18" s="15">
        <v>5898</v>
      </c>
      <c r="V18" s="14">
        <v>464.945938033</v>
      </c>
      <c r="W18" s="21">
        <v>13.504686958520459</v>
      </c>
      <c r="X18" s="16">
        <v>11648.89142473</v>
      </c>
      <c r="Y18" s="22">
        <v>3.9913320596837534</v>
      </c>
    </row>
    <row r="19" spans="1:25" ht="30.75" customHeight="1" thickBot="1" x14ac:dyDescent="0.3">
      <c r="A19" s="11">
        <v>13</v>
      </c>
      <c r="B19" s="12" t="s">
        <v>26</v>
      </c>
      <c r="C19" s="13">
        <v>42065</v>
      </c>
      <c r="D19" s="14">
        <v>3710.311851853</v>
      </c>
      <c r="E19" s="13">
        <v>12975</v>
      </c>
      <c r="F19" s="14">
        <v>343.70522967800002</v>
      </c>
      <c r="G19" s="13">
        <v>14</v>
      </c>
      <c r="H19" s="14">
        <v>9.7333881160000004</v>
      </c>
      <c r="I19" s="13">
        <v>1698</v>
      </c>
      <c r="J19" s="20">
        <v>1773.929228942</v>
      </c>
      <c r="K19" s="13">
        <v>56752</v>
      </c>
      <c r="L19" s="14">
        <v>5837.6796985889996</v>
      </c>
      <c r="M19" s="13">
        <v>2079</v>
      </c>
      <c r="N19" s="14">
        <v>152.94766090300001</v>
      </c>
      <c r="O19" s="13">
        <v>1657</v>
      </c>
      <c r="P19" s="14">
        <v>10.628030894</v>
      </c>
      <c r="Q19" s="13">
        <v>0</v>
      </c>
      <c r="R19" s="14">
        <v>0</v>
      </c>
      <c r="S19" s="13">
        <v>73</v>
      </c>
      <c r="T19" s="14">
        <v>17.426352010999999</v>
      </c>
      <c r="U19" s="15">
        <v>3809</v>
      </c>
      <c r="V19" s="14">
        <v>181.00204380800002</v>
      </c>
      <c r="W19" s="21">
        <v>3.100581963271285</v>
      </c>
      <c r="X19" s="16">
        <v>22228.078825306002</v>
      </c>
      <c r="Y19" s="22">
        <v>0.81429459212612931</v>
      </c>
    </row>
    <row r="20" spans="1:25" ht="30.75" customHeight="1" thickBot="1" x14ac:dyDescent="0.3">
      <c r="A20" s="11">
        <v>14</v>
      </c>
      <c r="B20" s="12" t="s">
        <v>27</v>
      </c>
      <c r="C20" s="13">
        <v>123</v>
      </c>
      <c r="D20" s="14">
        <v>32.258114182</v>
      </c>
      <c r="E20" s="13">
        <v>2361</v>
      </c>
      <c r="F20" s="14">
        <v>64.066409332999996</v>
      </c>
      <c r="G20" s="13">
        <v>52</v>
      </c>
      <c r="H20" s="14">
        <v>1.545357659</v>
      </c>
      <c r="I20" s="13">
        <v>1338</v>
      </c>
      <c r="J20" s="14">
        <v>8.0644358040000004</v>
      </c>
      <c r="K20" s="13">
        <v>3874</v>
      </c>
      <c r="L20" s="14">
        <v>105.934316978</v>
      </c>
      <c r="M20" s="13">
        <v>6</v>
      </c>
      <c r="N20" s="14">
        <v>1.5263336089999999</v>
      </c>
      <c r="O20" s="13">
        <v>778</v>
      </c>
      <c r="P20" s="14">
        <v>2.718830987</v>
      </c>
      <c r="Q20" s="13">
        <v>3</v>
      </c>
      <c r="R20" s="14">
        <v>5.0094199999999998E-2</v>
      </c>
      <c r="S20" s="13">
        <v>256</v>
      </c>
      <c r="T20" s="14">
        <v>1.1907637680000001</v>
      </c>
      <c r="U20" s="15">
        <v>1043</v>
      </c>
      <c r="V20" s="14">
        <v>5.4860225640000007</v>
      </c>
      <c r="W20" s="21">
        <v>5.1787019735439603</v>
      </c>
      <c r="X20" s="16">
        <v>789.08426119299997</v>
      </c>
      <c r="Y20" s="22">
        <v>0.69523913145926874</v>
      </c>
    </row>
    <row r="21" spans="1:25" ht="30.75" customHeight="1" thickBot="1" x14ac:dyDescent="0.3">
      <c r="A21" s="11">
        <v>15</v>
      </c>
      <c r="B21" s="12" t="s">
        <v>33</v>
      </c>
      <c r="C21" s="13">
        <v>3157</v>
      </c>
      <c r="D21" s="14">
        <v>23.225767860000001</v>
      </c>
      <c r="E21" s="13">
        <v>2230</v>
      </c>
      <c r="F21" s="14">
        <v>64.299222513000004</v>
      </c>
      <c r="G21" s="13">
        <v>0</v>
      </c>
      <c r="H21" s="14">
        <v>0</v>
      </c>
      <c r="I21" s="13">
        <v>57</v>
      </c>
      <c r="J21" s="14">
        <v>27.211625853000001</v>
      </c>
      <c r="K21" s="13">
        <v>5444</v>
      </c>
      <c r="L21" s="14">
        <v>114.73661622600001</v>
      </c>
      <c r="M21" s="13">
        <v>67</v>
      </c>
      <c r="N21" s="14">
        <v>0.447749595</v>
      </c>
      <c r="O21" s="13">
        <v>0</v>
      </c>
      <c r="P21" s="14">
        <v>0</v>
      </c>
      <c r="Q21" s="13">
        <v>0</v>
      </c>
      <c r="R21" s="14">
        <v>0</v>
      </c>
      <c r="S21" s="13">
        <v>8</v>
      </c>
      <c r="T21" s="14">
        <v>1.3932518389999999</v>
      </c>
      <c r="U21" s="15">
        <v>75</v>
      </c>
      <c r="V21" s="14">
        <v>1.8410014339999998</v>
      </c>
      <c r="W21" s="21">
        <v>1.6045456930451272</v>
      </c>
      <c r="X21" s="16">
        <v>1580.3860967610001</v>
      </c>
      <c r="Y21" s="22">
        <v>0.11649061186839915</v>
      </c>
    </row>
    <row r="22" spans="1:25" ht="30.75" customHeight="1" thickBot="1" x14ac:dyDescent="0.3">
      <c r="A22" s="11">
        <v>16</v>
      </c>
      <c r="B22" s="12" t="s">
        <v>24</v>
      </c>
      <c r="C22" s="13">
        <v>22255</v>
      </c>
      <c r="D22" s="14">
        <v>475.63239500899999</v>
      </c>
      <c r="E22" s="13">
        <v>766</v>
      </c>
      <c r="F22" s="14">
        <v>33.610676597999998</v>
      </c>
      <c r="G22" s="13">
        <v>3</v>
      </c>
      <c r="H22" s="14">
        <v>0.43317818000000002</v>
      </c>
      <c r="I22" s="13">
        <v>65</v>
      </c>
      <c r="J22" s="14">
        <v>6.4476018760000002</v>
      </c>
      <c r="K22" s="13">
        <v>23089</v>
      </c>
      <c r="L22" s="14">
        <v>516.12385166299998</v>
      </c>
      <c r="M22" s="13">
        <v>151</v>
      </c>
      <c r="N22" s="14">
        <v>6.9766875590000001</v>
      </c>
      <c r="O22" s="13">
        <v>56</v>
      </c>
      <c r="P22" s="14">
        <v>3.1857678479999998</v>
      </c>
      <c r="Q22" s="13">
        <v>1</v>
      </c>
      <c r="R22" s="14">
        <v>0.15022648</v>
      </c>
      <c r="S22" s="13">
        <v>1</v>
      </c>
      <c r="T22" s="14">
        <v>4.6258779999999999E-3</v>
      </c>
      <c r="U22" s="15">
        <v>209</v>
      </c>
      <c r="V22" s="14">
        <v>10.317307765000001</v>
      </c>
      <c r="W22" s="21">
        <v>1.9989984442216062</v>
      </c>
      <c r="X22" s="16">
        <v>1480.101399229</v>
      </c>
      <c r="Y22" s="22">
        <v>0.69706763133758209</v>
      </c>
    </row>
    <row r="23" spans="1:25" ht="30.75" customHeight="1" thickBot="1" x14ac:dyDescent="0.3">
      <c r="A23" s="11">
        <v>17</v>
      </c>
      <c r="B23" s="12" t="s">
        <v>20</v>
      </c>
      <c r="C23" s="13">
        <v>100114</v>
      </c>
      <c r="D23" s="14">
        <v>8405.8658467999994</v>
      </c>
      <c r="E23" s="13">
        <v>250676</v>
      </c>
      <c r="F23" s="14">
        <v>6481.9236527000003</v>
      </c>
      <c r="G23" s="13">
        <v>301</v>
      </c>
      <c r="H23" s="14">
        <v>233.04321100000001</v>
      </c>
      <c r="I23" s="13">
        <v>2681</v>
      </c>
      <c r="J23" s="14">
        <v>2737.8374413000001</v>
      </c>
      <c r="K23" s="13">
        <v>353772</v>
      </c>
      <c r="L23" s="14">
        <v>17858.670151799997</v>
      </c>
      <c r="M23" s="13">
        <v>3680</v>
      </c>
      <c r="N23" s="14">
        <v>389.96732270000001</v>
      </c>
      <c r="O23" s="13">
        <v>19313</v>
      </c>
      <c r="P23" s="14">
        <v>146.23952879999999</v>
      </c>
      <c r="Q23" s="13">
        <v>3</v>
      </c>
      <c r="R23" s="14">
        <v>1.0630025000000001</v>
      </c>
      <c r="S23" s="13">
        <v>62</v>
      </c>
      <c r="T23" s="14">
        <v>56.238254499999996</v>
      </c>
      <c r="U23" s="15">
        <v>23058</v>
      </c>
      <c r="V23" s="14">
        <v>593.50810850000005</v>
      </c>
      <c r="W23" s="21">
        <v>3.3233611655018986</v>
      </c>
      <c r="X23" s="16">
        <v>94824.024493999998</v>
      </c>
      <c r="Y23" s="22">
        <v>0.62590478696414575</v>
      </c>
    </row>
    <row r="24" spans="1:25" ht="30.75" customHeight="1" thickBot="1" x14ac:dyDescent="0.3">
      <c r="A24" s="11">
        <v>18</v>
      </c>
      <c r="B24" s="12" t="s">
        <v>21</v>
      </c>
      <c r="C24" s="13">
        <v>22328</v>
      </c>
      <c r="D24" s="14">
        <v>3207.5732313580002</v>
      </c>
      <c r="E24" s="13">
        <v>48812</v>
      </c>
      <c r="F24" s="14">
        <v>1346.6484973030001</v>
      </c>
      <c r="G24" s="13">
        <v>6</v>
      </c>
      <c r="H24" s="14">
        <v>0.1961263</v>
      </c>
      <c r="I24" s="13">
        <v>675</v>
      </c>
      <c r="J24" s="14">
        <v>534.97036799099999</v>
      </c>
      <c r="K24" s="13">
        <v>71821</v>
      </c>
      <c r="L24" s="14">
        <v>5089.3882229520004</v>
      </c>
      <c r="M24" s="13">
        <v>1515</v>
      </c>
      <c r="N24" s="14">
        <v>169.66820759199999</v>
      </c>
      <c r="O24" s="13">
        <v>2480</v>
      </c>
      <c r="P24" s="14">
        <v>30.902076483999998</v>
      </c>
      <c r="Q24" s="13">
        <v>1</v>
      </c>
      <c r="R24" s="14">
        <v>4.9370000000000004E-3</v>
      </c>
      <c r="S24" s="13">
        <v>13</v>
      </c>
      <c r="T24" s="14">
        <v>2.2714629159999999</v>
      </c>
      <c r="U24" s="15">
        <v>4009</v>
      </c>
      <c r="V24" s="14">
        <v>202.84668399199998</v>
      </c>
      <c r="W24" s="21">
        <v>3.9856791249920156</v>
      </c>
      <c r="X24" s="16">
        <v>31136.612272449998</v>
      </c>
      <c r="Y24" s="22">
        <v>0.65147319887295785</v>
      </c>
    </row>
    <row r="25" spans="1:25" ht="30.75" customHeight="1" thickBot="1" x14ac:dyDescent="0.3">
      <c r="A25" s="11">
        <v>19</v>
      </c>
      <c r="B25" s="12" t="s">
        <v>18</v>
      </c>
      <c r="C25" s="13">
        <v>13746</v>
      </c>
      <c r="D25" s="14">
        <v>687.88487194799995</v>
      </c>
      <c r="E25" s="13">
        <v>257</v>
      </c>
      <c r="F25" s="14">
        <v>7.5651746839999996</v>
      </c>
      <c r="G25" s="13">
        <v>4</v>
      </c>
      <c r="H25" s="14">
        <v>0.37783629299999999</v>
      </c>
      <c r="I25" s="13">
        <v>151</v>
      </c>
      <c r="J25" s="14">
        <v>10.626904862</v>
      </c>
      <c r="K25" s="13">
        <v>14158</v>
      </c>
      <c r="L25" s="14">
        <v>706.45478778699987</v>
      </c>
      <c r="M25" s="13">
        <v>1880</v>
      </c>
      <c r="N25" s="14">
        <v>105.531609179</v>
      </c>
      <c r="O25" s="13">
        <v>30</v>
      </c>
      <c r="P25" s="14">
        <v>0.21304696200000001</v>
      </c>
      <c r="Q25" s="13">
        <v>0</v>
      </c>
      <c r="R25" s="14">
        <v>0</v>
      </c>
      <c r="S25" s="13">
        <v>19</v>
      </c>
      <c r="T25" s="14">
        <v>3.4027641210000001</v>
      </c>
      <c r="U25" s="15">
        <v>1929</v>
      </c>
      <c r="V25" s="14">
        <v>109.14742026200001</v>
      </c>
      <c r="W25" s="21">
        <v>15.450022018239698</v>
      </c>
      <c r="X25" s="16">
        <v>2542.5725548260002</v>
      </c>
      <c r="Y25" s="22">
        <v>4.2927947151332901</v>
      </c>
    </row>
    <row r="26" spans="1:25" ht="30.75" customHeight="1" thickBot="1" x14ac:dyDescent="0.3">
      <c r="A26" s="11">
        <v>20</v>
      </c>
      <c r="B26" s="12" t="s">
        <v>45</v>
      </c>
      <c r="C26" s="13">
        <v>459</v>
      </c>
      <c r="D26" s="14">
        <v>105.098832163</v>
      </c>
      <c r="E26" s="13">
        <v>9140</v>
      </c>
      <c r="F26" s="14">
        <v>60.774621668000002</v>
      </c>
      <c r="G26" s="13">
        <v>0</v>
      </c>
      <c r="H26" s="14">
        <v>0</v>
      </c>
      <c r="I26" s="13">
        <v>0</v>
      </c>
      <c r="J26" s="14">
        <v>0</v>
      </c>
      <c r="K26" s="13">
        <v>9599</v>
      </c>
      <c r="L26" s="14">
        <v>165.87345383100001</v>
      </c>
      <c r="M26" s="13">
        <v>0</v>
      </c>
      <c r="N26" s="14">
        <v>0</v>
      </c>
      <c r="O26" s="13">
        <v>287</v>
      </c>
      <c r="P26" s="14">
        <v>0.70342883099999998</v>
      </c>
      <c r="Q26" s="13">
        <v>0</v>
      </c>
      <c r="R26" s="14">
        <v>0</v>
      </c>
      <c r="S26" s="13">
        <v>0</v>
      </c>
      <c r="T26" s="14">
        <v>0</v>
      </c>
      <c r="U26" s="15">
        <v>287</v>
      </c>
      <c r="V26" s="14">
        <v>0.70342883099999998</v>
      </c>
      <c r="W26" s="21">
        <v>0.42407559181632987</v>
      </c>
      <c r="X26" s="16">
        <v>3514.614062092</v>
      </c>
      <c r="Y26" s="22">
        <v>2.00143975575315E-2</v>
      </c>
    </row>
    <row r="27" spans="1:25" ht="30.75" customHeight="1" thickBot="1" x14ac:dyDescent="0.3">
      <c r="A27" s="11">
        <v>21</v>
      </c>
      <c r="B27" s="12" t="s">
        <v>25</v>
      </c>
      <c r="C27" s="13">
        <v>42136</v>
      </c>
      <c r="D27" s="14">
        <v>495.81709999999998</v>
      </c>
      <c r="E27" s="13">
        <v>130682</v>
      </c>
      <c r="F27" s="14">
        <v>366.01049999999998</v>
      </c>
      <c r="G27" s="13">
        <v>0</v>
      </c>
      <c r="H27" s="14">
        <v>0</v>
      </c>
      <c r="I27" s="13">
        <v>19</v>
      </c>
      <c r="J27" s="14">
        <v>240.8399</v>
      </c>
      <c r="K27" s="13">
        <v>172837</v>
      </c>
      <c r="L27" s="14">
        <v>1102.6675</v>
      </c>
      <c r="M27" s="13">
        <v>142</v>
      </c>
      <c r="N27" s="14">
        <v>36</v>
      </c>
      <c r="O27" s="13">
        <v>34473</v>
      </c>
      <c r="P27" s="14">
        <v>112</v>
      </c>
      <c r="Q27" s="13">
        <v>0</v>
      </c>
      <c r="R27" s="14">
        <v>0</v>
      </c>
      <c r="S27" s="13">
        <v>0</v>
      </c>
      <c r="T27" s="14">
        <v>0</v>
      </c>
      <c r="U27" s="15">
        <v>34615</v>
      </c>
      <c r="V27" s="14">
        <v>148</v>
      </c>
      <c r="W27" s="21">
        <v>13.421997111549947</v>
      </c>
      <c r="X27" s="16">
        <v>6429.3540000000003</v>
      </c>
      <c r="Y27" s="22">
        <v>2.3019419991495256</v>
      </c>
    </row>
    <row r="28" spans="1:25" ht="30.75" customHeight="1" thickBot="1" x14ac:dyDescent="0.3">
      <c r="A28" s="11">
        <v>22</v>
      </c>
      <c r="B28" s="12" t="s">
        <v>19</v>
      </c>
      <c r="C28" s="13">
        <v>59</v>
      </c>
      <c r="D28" s="14">
        <v>3.2080362880000002</v>
      </c>
      <c r="E28" s="13">
        <v>95</v>
      </c>
      <c r="F28" s="14">
        <v>19.217569317999999</v>
      </c>
      <c r="G28" s="13">
        <v>0</v>
      </c>
      <c r="H28" s="14">
        <v>0</v>
      </c>
      <c r="I28" s="13">
        <v>17</v>
      </c>
      <c r="J28" s="14">
        <v>13.406643730000001</v>
      </c>
      <c r="K28" s="13">
        <v>171</v>
      </c>
      <c r="L28" s="14">
        <v>35.832249335999997</v>
      </c>
      <c r="M28" s="13">
        <v>1</v>
      </c>
      <c r="N28" s="14">
        <v>7.1537340000000001E-3</v>
      </c>
      <c r="O28" s="13">
        <v>9</v>
      </c>
      <c r="P28" s="14">
        <v>12.342021347999999</v>
      </c>
      <c r="Q28" s="13">
        <v>0</v>
      </c>
      <c r="R28" s="14">
        <v>0</v>
      </c>
      <c r="S28" s="13">
        <v>1</v>
      </c>
      <c r="T28" s="14">
        <v>0.11154966700000001</v>
      </c>
      <c r="U28" s="15">
        <v>11</v>
      </c>
      <c r="V28" s="14">
        <v>12.460724748999999</v>
      </c>
      <c r="W28" s="21">
        <v>34.775167565271822</v>
      </c>
      <c r="X28" s="16">
        <v>1138.7831498749999</v>
      </c>
      <c r="Y28" s="22">
        <v>1.0942140082040874</v>
      </c>
    </row>
    <row r="29" spans="1:25" ht="30.75" customHeight="1" thickBot="1" x14ac:dyDescent="0.3">
      <c r="A29" s="11">
        <v>23</v>
      </c>
      <c r="B29" s="12" t="s">
        <v>22</v>
      </c>
      <c r="C29" s="13">
        <v>3352</v>
      </c>
      <c r="D29" s="14">
        <v>1691.285559958</v>
      </c>
      <c r="E29" s="13">
        <v>6145</v>
      </c>
      <c r="F29" s="14">
        <v>237.081966679</v>
      </c>
      <c r="G29" s="13">
        <v>1</v>
      </c>
      <c r="H29" s="14">
        <v>0.85638133299999997</v>
      </c>
      <c r="I29" s="13">
        <v>358</v>
      </c>
      <c r="J29" s="14">
        <v>213.13995051200001</v>
      </c>
      <c r="K29" s="13">
        <v>9856</v>
      </c>
      <c r="L29" s="14">
        <v>2142.3638584820001</v>
      </c>
      <c r="M29" s="13">
        <v>1124</v>
      </c>
      <c r="N29" s="14">
        <v>454.87068159900002</v>
      </c>
      <c r="O29" s="13">
        <v>347</v>
      </c>
      <c r="P29" s="14">
        <v>13.418714573999999</v>
      </c>
      <c r="Q29" s="13">
        <v>0</v>
      </c>
      <c r="R29" s="14">
        <v>0</v>
      </c>
      <c r="S29" s="13">
        <v>5</v>
      </c>
      <c r="T29" s="14">
        <v>0.81249764400000002</v>
      </c>
      <c r="U29" s="15">
        <v>1476</v>
      </c>
      <c r="V29" s="14">
        <v>469.10189381700002</v>
      </c>
      <c r="W29" s="21">
        <v>21.896462263389203</v>
      </c>
      <c r="X29" s="16">
        <v>7858.9252847380003</v>
      </c>
      <c r="Y29" s="22">
        <v>5.9690336378180602</v>
      </c>
    </row>
    <row r="30" spans="1:25" ht="30.75" customHeight="1" thickBot="1" x14ac:dyDescent="0.3">
      <c r="A30" s="11">
        <v>24</v>
      </c>
      <c r="B30" s="12" t="s">
        <v>34</v>
      </c>
      <c r="C30" s="13">
        <v>25</v>
      </c>
      <c r="D30" s="14">
        <v>1.412245245</v>
      </c>
      <c r="E30" s="13">
        <v>65372</v>
      </c>
      <c r="F30" s="14">
        <v>173.997900028</v>
      </c>
      <c r="G30" s="13">
        <v>0</v>
      </c>
      <c r="H30" s="14">
        <v>0</v>
      </c>
      <c r="I30" s="13">
        <v>235</v>
      </c>
      <c r="J30" s="14">
        <v>10.956654093999999</v>
      </c>
      <c r="K30" s="13">
        <v>65632</v>
      </c>
      <c r="L30" s="14">
        <v>186.366799367</v>
      </c>
      <c r="M30" s="13">
        <v>10</v>
      </c>
      <c r="N30" s="14">
        <v>0.80644643000000005</v>
      </c>
      <c r="O30" s="13">
        <v>18846</v>
      </c>
      <c r="P30" s="14">
        <v>39.395833764999999</v>
      </c>
      <c r="Q30" s="13">
        <v>0</v>
      </c>
      <c r="R30" s="14">
        <v>0</v>
      </c>
      <c r="S30" s="13">
        <v>0</v>
      </c>
      <c r="T30" s="14">
        <v>0</v>
      </c>
      <c r="U30" s="15">
        <v>18856</v>
      </c>
      <c r="V30" s="14">
        <v>40.202280195</v>
      </c>
      <c r="W30" s="21">
        <v>21.571589108976578</v>
      </c>
      <c r="X30" s="16">
        <v>3434.1688326100002</v>
      </c>
      <c r="Y30" s="22">
        <v>1.1706553216967464</v>
      </c>
    </row>
    <row r="31" spans="1:25" ht="30.75" customHeight="1" thickBot="1" x14ac:dyDescent="0.3">
      <c r="A31" s="11">
        <v>25</v>
      </c>
      <c r="B31" s="12" t="s">
        <v>23</v>
      </c>
      <c r="C31" s="13">
        <v>8203</v>
      </c>
      <c r="D31" s="14">
        <v>475.490892976</v>
      </c>
      <c r="E31" s="13">
        <v>20910</v>
      </c>
      <c r="F31" s="14">
        <v>103.081720519</v>
      </c>
      <c r="G31" s="13">
        <v>1</v>
      </c>
      <c r="H31" s="14">
        <v>0.94877327300000003</v>
      </c>
      <c r="I31" s="13">
        <v>55</v>
      </c>
      <c r="J31" s="14">
        <v>80.675890585999994</v>
      </c>
      <c r="K31" s="13">
        <v>29169</v>
      </c>
      <c r="L31" s="14">
        <v>660.19727735400011</v>
      </c>
      <c r="M31" s="13">
        <v>70</v>
      </c>
      <c r="N31" s="14">
        <v>3.6745361980000002</v>
      </c>
      <c r="O31" s="13">
        <v>1465</v>
      </c>
      <c r="P31" s="14">
        <v>3.689572166</v>
      </c>
      <c r="Q31" s="13">
        <v>0</v>
      </c>
      <c r="R31" s="14">
        <v>0</v>
      </c>
      <c r="S31" s="13">
        <v>0</v>
      </c>
      <c r="T31" s="14">
        <v>0</v>
      </c>
      <c r="U31" s="15">
        <v>1535</v>
      </c>
      <c r="V31" s="14">
        <v>7.3641083639999998</v>
      </c>
      <c r="W31" s="21">
        <v>1.1154405836865242</v>
      </c>
      <c r="X31" s="16">
        <v>5364.8019065529998</v>
      </c>
      <c r="Y31" s="22">
        <v>0.13726710682466925</v>
      </c>
    </row>
    <row r="32" spans="1:25" ht="30.75" customHeight="1" thickBot="1" x14ac:dyDescent="0.3">
      <c r="A32" s="11">
        <v>26</v>
      </c>
      <c r="B32" s="12" t="s">
        <v>28</v>
      </c>
      <c r="C32" s="13">
        <v>0</v>
      </c>
      <c r="D32" s="14">
        <v>0</v>
      </c>
      <c r="E32" s="13">
        <v>8028</v>
      </c>
      <c r="F32" s="14">
        <v>279.09782719999998</v>
      </c>
      <c r="G32" s="13">
        <v>3</v>
      </c>
      <c r="H32" s="14">
        <v>0.88047260000000005</v>
      </c>
      <c r="I32" s="13">
        <v>400</v>
      </c>
      <c r="J32" s="14">
        <v>149.74669069999999</v>
      </c>
      <c r="K32" s="13">
        <v>8431</v>
      </c>
      <c r="L32" s="14">
        <v>429.72499049999999</v>
      </c>
      <c r="M32" s="13">
        <v>0</v>
      </c>
      <c r="N32" s="14">
        <v>0</v>
      </c>
      <c r="O32" s="13">
        <v>388</v>
      </c>
      <c r="P32" s="14">
        <v>6.0297267000000003</v>
      </c>
      <c r="Q32" s="13">
        <v>0</v>
      </c>
      <c r="R32" s="14">
        <v>0</v>
      </c>
      <c r="S32" s="13">
        <v>27</v>
      </c>
      <c r="T32" s="14">
        <v>2.3213010000000001</v>
      </c>
      <c r="U32" s="15">
        <v>415</v>
      </c>
      <c r="V32" s="14">
        <v>8.3510276999999995</v>
      </c>
      <c r="W32" s="21">
        <v>1.94334234327012</v>
      </c>
      <c r="X32" s="16">
        <v>4165.6535688000004</v>
      </c>
      <c r="Y32" s="22">
        <v>0.20047340860381915</v>
      </c>
    </row>
    <row r="33" spans="1:25" ht="30.75" customHeight="1" thickBot="1" x14ac:dyDescent="0.3">
      <c r="A33" s="11">
        <v>27</v>
      </c>
      <c r="B33" s="12" t="s">
        <v>29</v>
      </c>
      <c r="C33" s="13">
        <v>19070</v>
      </c>
      <c r="D33" s="14">
        <v>1771.847793591</v>
      </c>
      <c r="E33" s="13">
        <v>0</v>
      </c>
      <c r="F33" s="14">
        <v>0</v>
      </c>
      <c r="G33" s="13">
        <v>0</v>
      </c>
      <c r="H33" s="14">
        <v>0</v>
      </c>
      <c r="I33" s="13">
        <v>11456</v>
      </c>
      <c r="J33" s="14">
        <v>435.928596674</v>
      </c>
      <c r="K33" s="13">
        <v>30526</v>
      </c>
      <c r="L33" s="14">
        <v>2207.7763902649999</v>
      </c>
      <c r="M33" s="13">
        <v>355</v>
      </c>
      <c r="N33" s="14">
        <v>67.035312716000007</v>
      </c>
      <c r="O33" s="13">
        <v>0</v>
      </c>
      <c r="P33" s="14">
        <v>0</v>
      </c>
      <c r="Q33" s="13">
        <v>0</v>
      </c>
      <c r="R33" s="14">
        <v>0</v>
      </c>
      <c r="S33" s="13">
        <v>267</v>
      </c>
      <c r="T33" s="14">
        <v>7.168245142</v>
      </c>
      <c r="U33" s="15">
        <v>622</v>
      </c>
      <c r="V33" s="14">
        <v>74.203557858000011</v>
      </c>
      <c r="W33" s="21">
        <v>3.3610087590932767</v>
      </c>
      <c r="X33" s="16">
        <v>6134.3942419409996</v>
      </c>
      <c r="Y33" s="22">
        <v>1.2096313821936731</v>
      </c>
    </row>
    <row r="34" spans="1:25" ht="30.75" customHeight="1" thickBot="1" x14ac:dyDescent="0.3">
      <c r="A34" s="11">
        <v>28</v>
      </c>
      <c r="B34" s="12" t="s">
        <v>35</v>
      </c>
      <c r="C34" s="13">
        <v>0</v>
      </c>
      <c r="D34" s="14">
        <v>0</v>
      </c>
      <c r="E34" s="13">
        <v>11121</v>
      </c>
      <c r="F34" s="14">
        <v>35.2866055</v>
      </c>
      <c r="G34" s="13">
        <v>0</v>
      </c>
      <c r="H34" s="14">
        <v>0</v>
      </c>
      <c r="I34" s="13">
        <v>0</v>
      </c>
      <c r="J34" s="14">
        <v>0</v>
      </c>
      <c r="K34" s="13">
        <v>11121</v>
      </c>
      <c r="L34" s="14">
        <v>35.2866055</v>
      </c>
      <c r="M34" s="13">
        <v>0</v>
      </c>
      <c r="N34" s="14">
        <v>0</v>
      </c>
      <c r="O34" s="13">
        <v>494</v>
      </c>
      <c r="P34" s="14">
        <v>1.6112773</v>
      </c>
      <c r="Q34" s="13">
        <v>0</v>
      </c>
      <c r="R34" s="14">
        <v>0</v>
      </c>
      <c r="S34" s="13">
        <v>0</v>
      </c>
      <c r="T34" s="14">
        <v>0</v>
      </c>
      <c r="U34" s="15">
        <v>494</v>
      </c>
      <c r="V34" s="14">
        <v>1.6112773</v>
      </c>
      <c r="W34" s="21">
        <v>4.5662575846237186</v>
      </c>
      <c r="X34" s="16">
        <v>546.03595789999997</v>
      </c>
      <c r="Y34" s="22">
        <v>0.29508629911422174</v>
      </c>
    </row>
    <row r="35" spans="1:25" ht="30.75" customHeight="1" thickBot="1" x14ac:dyDescent="0.3">
      <c r="A35" s="11">
        <v>29</v>
      </c>
      <c r="B35" s="12" t="s">
        <v>30</v>
      </c>
      <c r="C35" s="13">
        <v>0</v>
      </c>
      <c r="D35" s="14">
        <v>0</v>
      </c>
      <c r="E35" s="13">
        <v>74690</v>
      </c>
      <c r="F35" s="14">
        <v>243.599680775</v>
      </c>
      <c r="G35" s="13">
        <v>0</v>
      </c>
      <c r="H35" s="14">
        <v>0</v>
      </c>
      <c r="I35" s="13">
        <v>0</v>
      </c>
      <c r="J35" s="14">
        <v>0</v>
      </c>
      <c r="K35" s="13">
        <v>74690</v>
      </c>
      <c r="L35" s="14">
        <v>243.599680775</v>
      </c>
      <c r="M35" s="13">
        <v>0</v>
      </c>
      <c r="N35" s="14">
        <v>0</v>
      </c>
      <c r="O35" s="13">
        <v>3968</v>
      </c>
      <c r="P35" s="14">
        <v>6.9580937570000003</v>
      </c>
      <c r="Q35" s="13">
        <v>0</v>
      </c>
      <c r="R35" s="14">
        <v>0</v>
      </c>
      <c r="S35" s="13">
        <v>0</v>
      </c>
      <c r="T35" s="14">
        <v>0</v>
      </c>
      <c r="U35" s="15">
        <v>3968</v>
      </c>
      <c r="V35" s="14">
        <v>6.9580937570000003</v>
      </c>
      <c r="W35" s="21">
        <v>2.856364070290724</v>
      </c>
      <c r="X35" s="16">
        <v>700.43769324100003</v>
      </c>
      <c r="Y35" s="22">
        <v>0.99339224946678084</v>
      </c>
    </row>
    <row r="36" spans="1:25" ht="30.75" customHeight="1" thickBot="1" x14ac:dyDescent="0.3">
      <c r="A36" s="11">
        <v>30</v>
      </c>
      <c r="B36" s="12" t="s">
        <v>31</v>
      </c>
      <c r="C36" s="13">
        <v>160688</v>
      </c>
      <c r="D36" s="14">
        <v>6610.9174848419998</v>
      </c>
      <c r="E36" s="13">
        <v>159626</v>
      </c>
      <c r="F36" s="14">
        <v>1983.364421281</v>
      </c>
      <c r="G36" s="13">
        <v>930</v>
      </c>
      <c r="H36" s="14">
        <v>86.238216250999997</v>
      </c>
      <c r="I36" s="13">
        <v>107</v>
      </c>
      <c r="J36" s="14">
        <v>7.7403639889999996</v>
      </c>
      <c r="K36" s="13">
        <v>321351</v>
      </c>
      <c r="L36" s="14">
        <v>8688.2604863630004</v>
      </c>
      <c r="M36" s="13">
        <v>13503</v>
      </c>
      <c r="N36" s="14">
        <v>450.64707564100001</v>
      </c>
      <c r="O36" s="13">
        <v>8313</v>
      </c>
      <c r="P36" s="14">
        <v>395.26496936799998</v>
      </c>
      <c r="Q36" s="13">
        <v>1657</v>
      </c>
      <c r="R36" s="14">
        <v>19.216872232</v>
      </c>
      <c r="S36" s="13">
        <v>0</v>
      </c>
      <c r="T36" s="14">
        <v>0</v>
      </c>
      <c r="U36" s="15">
        <v>23473</v>
      </c>
      <c r="V36" s="14">
        <v>865.12891724099995</v>
      </c>
      <c r="W36" s="21">
        <v>9.9574468168731478</v>
      </c>
      <c r="X36" s="16">
        <v>11543.273541814</v>
      </c>
      <c r="Y36" s="22">
        <v>7.494658374915776</v>
      </c>
    </row>
    <row r="37" spans="1:25" ht="30.75" customHeight="1" thickBot="1" x14ac:dyDescent="0.3">
      <c r="A37" s="11">
        <v>31</v>
      </c>
      <c r="B37" s="12" t="s">
        <v>36</v>
      </c>
      <c r="C37" s="13">
        <v>1072649</v>
      </c>
      <c r="D37" s="14">
        <v>7941.7705013089999</v>
      </c>
      <c r="E37" s="13">
        <v>93771</v>
      </c>
      <c r="F37" s="14">
        <v>818.273559869</v>
      </c>
      <c r="G37" s="13">
        <v>2013</v>
      </c>
      <c r="H37" s="14">
        <v>57.991810149999999</v>
      </c>
      <c r="I37" s="13">
        <v>29074</v>
      </c>
      <c r="J37" s="14">
        <v>151.07187659600001</v>
      </c>
      <c r="K37" s="13">
        <v>1197507</v>
      </c>
      <c r="L37" s="14">
        <v>8969.1077479239993</v>
      </c>
      <c r="M37" s="13">
        <v>3694</v>
      </c>
      <c r="N37" s="14">
        <v>157.20725196500001</v>
      </c>
      <c r="O37" s="13">
        <v>2059</v>
      </c>
      <c r="P37" s="14">
        <v>76.554302699999994</v>
      </c>
      <c r="Q37" s="13">
        <v>254</v>
      </c>
      <c r="R37" s="14">
        <v>10.375900144999999</v>
      </c>
      <c r="S37" s="13">
        <v>2042</v>
      </c>
      <c r="T37" s="14">
        <v>55.016038979000001</v>
      </c>
      <c r="U37" s="15">
        <v>8049</v>
      </c>
      <c r="V37" s="14">
        <v>299.15349378899998</v>
      </c>
      <c r="W37" s="21">
        <v>3.3353762960227837</v>
      </c>
      <c r="X37" s="16">
        <v>10065.176855768999</v>
      </c>
      <c r="Y37" s="22">
        <v>2.9721633119395801</v>
      </c>
    </row>
    <row r="38" spans="1:25" ht="30.75" customHeight="1" thickBot="1" x14ac:dyDescent="0.35">
      <c r="A38" s="8"/>
      <c r="B38" s="8" t="s">
        <v>43</v>
      </c>
      <c r="C38" s="8">
        <f>SUM(C7:C37)</f>
        <v>2506504</v>
      </c>
      <c r="D38" s="8">
        <f t="shared" ref="D38:J38" si="0">SUM(D7:D37)</f>
        <v>67047.498773700005</v>
      </c>
      <c r="E38" s="8">
        <f t="shared" si="0"/>
        <v>1184313</v>
      </c>
      <c r="F38" s="8">
        <f t="shared" si="0"/>
        <v>20151.275267562003</v>
      </c>
      <c r="G38" s="23">
        <v>5980</v>
      </c>
      <c r="H38" s="23">
        <v>986.3656719569999</v>
      </c>
      <c r="I38" s="23">
        <v>69963</v>
      </c>
      <c r="J38" s="23">
        <v>11581.152533414002</v>
      </c>
      <c r="K38" s="23">
        <v>3766760</v>
      </c>
      <c r="L38" s="23">
        <v>99766.292246633006</v>
      </c>
      <c r="M38" s="23">
        <v>133141</v>
      </c>
      <c r="N38" s="23">
        <v>6670.77271647</v>
      </c>
      <c r="O38" s="23">
        <v>128322</v>
      </c>
      <c r="P38" s="23">
        <v>1631.6674188490001</v>
      </c>
      <c r="Q38" s="23">
        <v>2105</v>
      </c>
      <c r="R38" s="23">
        <v>57.823075471999999</v>
      </c>
      <c r="S38" s="23">
        <v>4447</v>
      </c>
      <c r="T38" s="23">
        <v>1344.6196184239998</v>
      </c>
      <c r="U38" s="23">
        <v>268015</v>
      </c>
      <c r="V38" s="23">
        <v>9704.882829215001</v>
      </c>
      <c r="W38" s="21">
        <v>9.7276170244189171</v>
      </c>
      <c r="X38" s="23">
        <v>425144.46637064999</v>
      </c>
      <c r="Y38" s="22">
        <v>2.2827258959908647</v>
      </c>
    </row>
  </sheetData>
  <mergeCells count="18">
    <mergeCell ref="A2:Y2"/>
    <mergeCell ref="O5:P5"/>
    <mergeCell ref="Q5:R5"/>
    <mergeCell ref="S5:T5"/>
    <mergeCell ref="U5:V5"/>
    <mergeCell ref="W5:W6"/>
    <mergeCell ref="B3:B6"/>
    <mergeCell ref="C5:D5"/>
    <mergeCell ref="E5:F5"/>
    <mergeCell ref="G5:H5"/>
    <mergeCell ref="I5:J5"/>
    <mergeCell ref="K5:L5"/>
    <mergeCell ref="M5:N5"/>
    <mergeCell ref="X5:X6"/>
    <mergeCell ref="Y5:Y6"/>
    <mergeCell ref="A3:A6"/>
    <mergeCell ref="C4:L4"/>
    <mergeCell ref="M4:V4"/>
  </mergeCells>
  <pageMargins left="0.7" right="0.7" top="0.75" bottom="0.75" header="0.3" footer="0.3"/>
  <pageSetup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SLPC</dc:creator>
  <cp:lastModifiedBy>Ishan Mehra</cp:lastModifiedBy>
  <cp:lastPrinted>2024-11-05T09:30:34Z</cp:lastPrinted>
  <dcterms:created xsi:type="dcterms:W3CDTF">2024-05-16T06:13:41Z</dcterms:created>
  <dcterms:modified xsi:type="dcterms:W3CDTF">2024-11-05T09:30:48Z</dcterms:modified>
</cp:coreProperties>
</file>